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 CONTABILIDAD\Desktop\CTA. PUBLIICA Y TRANSPARENCIA leslie\CUENTA PUBLICA\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5" yWindow="-105" windowWidth="23250" windowHeight="12570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<sst xmlns="http://schemas.openxmlformats.org/spreadsheetml/2006/main" count="47" uniqueCount="47">
  <si>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</si>
  <si>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</si>
  <si>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</si>
  <si>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</si>
  <si>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</si>
  <si>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</si>
  <si>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</si>
  <si>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</si>
  <si>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</si>
  <si>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</si>
  <si>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</si>
  <si>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</si>
  <si>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</si>
  <si>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</si>
  <si>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</si>
  <si>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</si>
  <si>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</si>
  <si>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</si>
  <si>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</si>
  <si>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</si>
  <si>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</si>
  <si>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</si>
  <si>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</si>
  <si>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</si>
  <si>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</si>
  <si>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</si>
  <si>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</si>
  <si>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</si>
  <si>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</si>
  <si>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</si>
  <si>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</si>
  <si>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</si>
  <si>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</si>
  <si>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</si>
  <si>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</si>
  <si>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</si>
  <si>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</si>
  <si>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</si>
  <si>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</si>
  <si>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</si>
  <si>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</si>
  <si>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</si>
  <si>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</si>
  <si>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</si>
  <si>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</si>
  <si>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1 de Enero al 31 de Diciembre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</si>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</sst>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zoomScale="91" zoomScaleNormal="91" workbookViewId="0">
      <selection activeCell="G23" sqref="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46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45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55351089.850000001</v>
      </c>
      <c r="D20" s="17">
        <f>SUM(D21:D27)</f>
        <v>9927050.25</v>
      </c>
      <c r="E20" s="17">
        <f t="shared" ref="E20:E27" si="2">C20+D20</f>
        <v>65278140.100000001</v>
      </c>
      <c r="F20" s="17">
        <f>SUM(F21:F27)</f>
        <v>46328174.280000001</v>
      </c>
      <c r="G20" s="17">
        <f>SUM(G21:G27)</f>
        <v>46328174.280000001</v>
      </c>
      <c r="H20" s="17">
        <f t="shared" ref="H20:H27" si="3">E20-F20</f>
        <v>18949965.82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55351089.850000001</v>
      </c>
      <c r="D22" s="15">
        <v>9927050.25</v>
      </c>
      <c r="E22" s="18">
        <f t="shared" si="2"/>
        <v>65278140.100000001</v>
      </c>
      <c r="F22" s="15">
        <v>46328174.280000001</v>
      </c>
      <c r="G22" s="15">
        <v>46328174.280000001</v>
      </c>
      <c r="H22" s="18">
        <f t="shared" si="3"/>
        <v>18949965.82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55351089.850000001</v>
      </c>
      <c r="D46" s="9">
        <f>SUM(D40,D29,D20,D10)</f>
        <v>9927050.25</v>
      </c>
      <c r="E46" s="9">
        <f>C46+D46</f>
        <v>65278140.100000001</v>
      </c>
      <c r="F46" s="9">
        <f>SUM(F40,F29,F10,F20)</f>
        <v>46328174.280000001</v>
      </c>
      <c r="G46" s="9">
        <f>SUM(G40,G29,G20,G10)</f>
        <v>46328174.280000001</v>
      </c>
      <c r="H46" s="9">
        <f>E46-F46</f>
        <v>18949965.82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2025-01-21T14:33:10Z</cp:lastPrinted>
  <dcterms:created xsi:type="dcterms:W3CDTF">2019-12-05T18:14:36Z</dcterms:created>
  <dcterms:modified xsi:type="dcterms:W3CDTF">2025-01-21T14:33:20Z</dcterms:modified>
</cp:coreProperties>
</file>